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Sheet2!$B$2:$E$11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<sst xmlns="http://schemas.openxmlformats.org/spreadsheetml/2006/main" count="37" uniqueCount="26">
  <si>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鄂尔多斯市中级人民法院2025年公开遴选员额法官考试成绩</t>
  </si>
  <si>
    <t>序号</t>
  </si>
  <si>
    <t>准考证号</t>
  </si>
  <si>
    <t>姓名</t>
  </si>
  <si>
    <t>报考部门</t>
  </si>
  <si>
    <t>报考职位</t>
  </si>
  <si>
    <t>笔试成绩</t>
  </si>
  <si>
    <t>面试成绩</t>
  </si>
  <si>
    <t>总分</t>
  </si>
  <si>
    <t>分数</t>
  </si>
  <si>
    <t>40%折算分</t>
  </si>
  <si>
    <t>60%折算分</t>
  </si>
  <si>
    <t>25721010101</t>
  </si>
  <si>
    <t>刘浩</t>
  </si>
  <si>
    <t>鄂尔多斯市中级人民法院</t>
  </si>
  <si>
    <t>员额法官</t>
  </si>
  <si>
    <t>25721010104</t>
  </si>
  <si>
    <t>闫冬梅</t>
  </si>
  <si>
    <t>25721010113</t>
  </si>
  <si>
    <t>武凤</t>
  </si>
  <si>
    <t>25721010111</t>
  </si>
  <si>
    <t>郭浩然</t>
  </si>
  <si>
    <t>25721010114</t>
  </si>
  <si>
    <t>李金珠</t>
  </si>
  <si>
    <t>25721010110</t>
  </si>
  <si>
    <t>杨慧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</si>
</sst>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C563C093-A19E-44F2-BAE6-A9948A5C6376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130" zoomScaleNormal="130" workbookViewId="0">
      <selection activeCell="A7" sqref="$A7:$XFD7"/>
    </sheetView>
  </sheetViews>
  <sheetFormatPr defaultColWidth="9" defaultRowHeight="13.5"/>
  <cols>
    <col min="1" max="1" width="6.875" style="1" customWidth="1"/>
    <col min="2" max="2" width="13.625" style="1" customWidth="1"/>
    <col min="3" max="3" width="11.5" style="1" customWidth="1"/>
    <col min="4" max="4" width="17" style="1" customWidth="1"/>
    <col min="5" max="10" width="11.5" style="1" customWidth="1"/>
    <col min="11" max="16384" width="9" style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  <c r="I2" s="3"/>
      <c r="J2" s="3" t="s">
        <v>8</v>
      </c>
    </row>
    <row r="3" ht="26" customHeight="1" spans="1:10">
      <c r="A3" s="3"/>
      <c r="B3" s="3"/>
      <c r="C3" s="3"/>
      <c r="D3" s="3"/>
      <c r="E3" s="3"/>
      <c r="F3" s="3" t="s">
        <v>9</v>
      </c>
      <c r="G3" s="3" t="s">
        <v>10</v>
      </c>
      <c r="H3" s="3" t="s">
        <v>9</v>
      </c>
      <c r="I3" s="3" t="s">
        <v>11</v>
      </c>
      <c r="J3" s="3"/>
    </row>
    <row r="4" ht="31" customHeight="1" spans="1:10">
      <c r="A4" s="4">
        <v>1</v>
      </c>
      <c r="B4" s="5" t="s">
        <v>12</v>
      </c>
      <c r="C4" s="5" t="s">
        <v>13</v>
      </c>
      <c r="D4" s="6" t="s">
        <v>14</v>
      </c>
      <c r="E4" s="7" t="s">
        <v>15</v>
      </c>
      <c r="F4" s="8">
        <v>83</v>
      </c>
      <c r="G4" s="9">
        <f>F4*0.4</f>
        <v>33.2</v>
      </c>
      <c r="H4" s="10">
        <v>82.04</v>
      </c>
      <c r="I4" s="10">
        <f>H4*0.6</f>
        <v>49.224</v>
      </c>
      <c r="J4" s="10">
        <f>G4+I4</f>
        <v>82.424</v>
      </c>
    </row>
    <row r="5" ht="31" customHeight="1" spans="1:10">
      <c r="A5" s="4">
        <v>2</v>
      </c>
      <c r="B5" s="5" t="s">
        <v>16</v>
      </c>
      <c r="C5" s="5" t="s">
        <v>17</v>
      </c>
      <c r="D5" s="12" t="s">
        <v>14</v>
      </c>
      <c r="E5" s="13" t="s">
        <v>15</v>
      </c>
      <c r="F5" s="8">
        <v>80</v>
      </c>
      <c r="G5" s="9">
        <f>F5*0.4</f>
        <v>32</v>
      </c>
      <c r="H5" s="10">
        <v>82.74</v>
      </c>
      <c r="I5" s="10">
        <f>H5*0.6</f>
        <v>49.644</v>
      </c>
      <c r="J5" s="10">
        <f>G5+I5</f>
        <v>81.644</v>
      </c>
    </row>
    <row r="6" ht="31" customHeight="1" spans="1:10">
      <c r="A6" s="4">
        <v>3</v>
      </c>
      <c r="B6" s="5" t="s">
        <v>18</v>
      </c>
      <c r="C6" s="5" t="s">
        <v>19</v>
      </c>
      <c r="D6" s="11" t="s">
        <v>14</v>
      </c>
      <c r="E6" s="4" t="s">
        <v>15</v>
      </c>
      <c r="F6" s="8">
        <v>81</v>
      </c>
      <c r="G6" s="9">
        <f>F6*0.4</f>
        <v>32.4</v>
      </c>
      <c r="H6" s="10">
        <v>80.74</v>
      </c>
      <c r="I6" s="10">
        <f>H6*0.6</f>
        <v>48.444</v>
      </c>
      <c r="J6" s="10">
        <f>G6+I6</f>
        <v>80.844</v>
      </c>
    </row>
    <row r="7" ht="31" customHeight="1" spans="1:10">
      <c r="A7" s="4">
        <v>4</v>
      </c>
      <c r="B7" s="5" t="s">
        <v>20</v>
      </c>
      <c r="C7" s="5" t="s">
        <v>21</v>
      </c>
      <c r="D7" s="11" t="s">
        <v>14</v>
      </c>
      <c r="E7" s="4" t="s">
        <v>15</v>
      </c>
      <c r="F7" s="8">
        <v>77</v>
      </c>
      <c r="G7" s="9">
        <f>F7*0.4</f>
        <v>30.8</v>
      </c>
      <c r="H7" s="10">
        <v>82.22</v>
      </c>
      <c r="I7" s="10">
        <f>H7*0.6</f>
        <v>49.332</v>
      </c>
      <c r="J7" s="10">
        <f>G7+I7</f>
        <v>80.132</v>
      </c>
    </row>
    <row r="8" ht="31" customHeight="1" spans="1:10">
      <c r="A8" s="4">
        <v>5</v>
      </c>
      <c r="B8" s="5" t="s">
        <v>22</v>
      </c>
      <c r="C8" s="5" t="s">
        <v>23</v>
      </c>
      <c r="D8" s="11" t="s">
        <v>14</v>
      </c>
      <c r="E8" s="4" t="s">
        <v>15</v>
      </c>
      <c r="F8" s="8">
        <v>79</v>
      </c>
      <c r="G8" s="9">
        <f>F8*0.4</f>
        <v>31.6</v>
      </c>
      <c r="H8" s="10">
        <v>78.84</v>
      </c>
      <c r="I8" s="10">
        <f>H8*0.6</f>
        <v>47.304</v>
      </c>
      <c r="J8" s="10">
        <f>G8+I8</f>
        <v>78.904</v>
      </c>
    </row>
    <row r="9" ht="31" customHeight="1" spans="1:10">
      <c r="A9" s="4">
        <v>6</v>
      </c>
      <c r="B9" s="5" t="s">
        <v>24</v>
      </c>
      <c r="C9" s="5" t="s">
        <v>25</v>
      </c>
      <c r="D9" s="11" t="s">
        <v>14</v>
      </c>
      <c r="E9" s="4" t="s">
        <v>15</v>
      </c>
      <c r="F9" s="8">
        <v>77</v>
      </c>
      <c r="G9" s="9">
        <f>F9*0.4</f>
        <v>30.8</v>
      </c>
      <c r="H9" s="10">
        <v>75.34</v>
      </c>
      <c r="I9" s="10">
        <f>H9*0.6</f>
        <v>45.204</v>
      </c>
      <c r="J9" s="10">
        <f>G9+I9</f>
        <v>76.004</v>
      </c>
    </row>
  </sheetData>
  <sortState ref="A4:L13">
    <sortCondition ref="J4:J13" descending="1"/>
  </sortState>
  <mergeCells count="9">
    <mergeCell ref="A1:J1"/>
    <mergeCell ref="F2:G2"/>
    <mergeCell ref="H2:I2"/>
    <mergeCell ref="A2:A3"/>
    <mergeCell ref="B2:B3"/>
    <mergeCell ref="C2:C3"/>
    <mergeCell ref="D2:D3"/>
    <mergeCell ref="E2:E3"/>
    <mergeCell ref="J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韩雪雅</cp:lastModifiedBy>
  <dcterms:created xsi:type="dcterms:W3CDTF">2006-09-16T00:00:00Z</dcterms:created>
  <dcterms:modified xsi:type="dcterms:W3CDTF">2025-07-31T04:32:32Z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73902769-84e9-4eeb-b340-fe83ac32ea3f</vt:lpwstr>
  </property>
  <property fmtid="{D5CDD505-2E9C-101B-9397-08002B2CF9AE}" pid="3" name="ICV">
    <vt:lpwstr>04029439A19542AEABD79DB3E19CAFFA_12</vt:lpwstr>
  </property>
  <property fmtid="{D5CDD505-2E9C-101B-9397-08002B2CF9AE}" pid="4" name="KSOProductBuildVer">
    <vt:lpwstr>2052-12.1.0.21915</vt:lpwstr>
  </property>
</Properties>
</file>